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aaK ZPRACOVANÍ(přechodně)\VÝBĚROVÁ ŘÍZENÍ,POPTÁVKY\Poptávky 2018\08_Pergola Domky 2018\k úpravě-poptávce\"/>
    </mc:Choice>
  </mc:AlternateContent>
  <bookViews>
    <workbookView xWindow="0" yWindow="0" windowWidth="16590" windowHeight="12030"/>
  </bookViews>
  <sheets>
    <sheet name="List1" sheetId="1" r:id="rId1"/>
  </sheets>
  <definedNames>
    <definedName name="_xlnm.Print_Area" localSheetId="0">List1!$B$1:$D$41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1" l="1"/>
  <c r="C28" i="1"/>
  <c r="D16" i="1"/>
  <c r="C16" i="1"/>
  <c r="C31" i="1" s="1"/>
  <c r="C32" i="1" s="1"/>
  <c r="D32" i="1" l="1"/>
</calcChain>
</file>

<file path=xl/sharedStrings.xml><?xml version="1.0" encoding="utf-8"?>
<sst xmlns="http://schemas.openxmlformats.org/spreadsheetml/2006/main" count="38" uniqueCount="36">
  <si>
    <t xml:space="preserve">„Odstranění havarijního stavu dřevěných konstrukcí „Pergoly“ u Domků
+ zastřešení a rozšíření“
</t>
  </si>
  <si>
    <t>dodavatel=plátce DPH:</t>
  </si>
  <si>
    <t>dodavatel =neplátce DPH:</t>
  </si>
  <si>
    <t>POPIS:</t>
  </si>
  <si>
    <t>CENA BEZ DPH:</t>
  </si>
  <si>
    <t>CENA :</t>
  </si>
  <si>
    <t>A.)           PERGOLA - Dřevěná konstrukce:</t>
  </si>
  <si>
    <t>Demontáž původní konstrukce:</t>
  </si>
  <si>
    <t>Hoblování, úpravy konstrukce:</t>
  </si>
  <si>
    <t>Montáž konstrukce:</t>
  </si>
  <si>
    <t>Montáž dřevěné treláže:</t>
  </si>
  <si>
    <t>Spojovací materiál:</t>
  </si>
  <si>
    <t>Nátěr dřev. konstrukce a treláží (materiál + práce)</t>
  </si>
  <si>
    <t>– nano olej /plocha 260 m2 /dvojnásobný nátěr</t>
  </si>
  <si>
    <t>Patky kotvící k zabetonování  – 13ks</t>
  </si>
  <si>
    <t>celkem bez DPH:</t>
  </si>
  <si>
    <t>B.)           Zastřešení „posezení“ a „kryté stání pro vozidlo“:</t>
  </si>
  <si>
    <t>Polykarbonátové komůrkové desky:</t>
  </si>
  <si>
    <t>- komůrk.profil 16mm/desky 6x2,1 m2 / 75,6 m2</t>
  </si>
  <si>
    <t>Přítlačné lišty -80 bm</t>
  </si>
  <si>
    <t>Pěnová páska na krov – 80 bm</t>
  </si>
  <si>
    <t>U profil hliníkový ukončovací -18 bm</t>
  </si>
  <si>
    <t>Okapnice (S profil hliníkový) – 18 bm</t>
  </si>
  <si>
    <t>Ostatní pomocný a spojovací materiál:</t>
  </si>
  <si>
    <t>- paropropustná páska 20 bm</t>
  </si>
  <si>
    <t>- zátky do uchycení přítlačných lišt</t>
  </si>
  <si>
    <t>Montáž zastřešení:</t>
  </si>
  <si>
    <t>C.)              Doprava materiálu a osob:</t>
  </si>
  <si>
    <t>A.) + B.) + C.)     Celkem bez DPH:</t>
  </si>
  <si>
    <t xml:space="preserve"> </t>
  </si>
  <si>
    <t>A.) + B.) + C.)     Celkem s DPH 21%:</t>
  </si>
  <si>
    <t>materiál dle soupisu - dodávku zajišťuje objednavatel / modřínové řezivo celkem 7,7 m3</t>
  </si>
  <si>
    <t>CENOVÁ NABÍDKA – PODROBNÁ</t>
  </si>
  <si>
    <t>VEŘEJNÁ ZAKÁZKA</t>
  </si>
  <si>
    <t>Nabídku zpracoval:</t>
  </si>
  <si>
    <t>V ……………………………………………. Dne: 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</si>
</sst>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right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0" fillId="2" borderId="3" xfId="0" applyFill="1" applyBorder="1" applyAlignment="1">
      <alignment vertical="center" wrapText="1"/>
    </xf>
    <xf numFmtId="4" fontId="0" fillId="2" borderId="4" xfId="0" applyNumberFormat="1" applyFill="1" applyBorder="1" applyAlignment="1">
      <alignment horizontal="right" vertical="center" wrapText="1"/>
    </xf>
    <xf numFmtId="0" fontId="0" fillId="0" borderId="3" xfId="0" applyBorder="1" applyAlignment="1">
      <alignment vertical="center" wrapText="1"/>
    </xf>
    <xf numFmtId="4" fontId="3" fillId="0" borderId="4" xfId="0" applyNumberFormat="1" applyFont="1" applyBorder="1" applyAlignment="1">
      <alignment horizontal="right" vertical="center" wrapText="1"/>
    </xf>
    <xf numFmtId="0" fontId="0" fillId="0" borderId="5" xfId="0" applyBorder="1" applyAlignment="1">
      <alignment vertical="center" wrapText="1"/>
    </xf>
    <xf numFmtId="4" fontId="3" fillId="0" borderId="6" xfId="0" applyNumberFormat="1" applyFont="1" applyBorder="1" applyAlignment="1">
      <alignment horizontal="right" vertical="center" wrapText="1"/>
    </xf>
    <xf numFmtId="0" fontId="0" fillId="0" borderId="7" xfId="0" applyBorder="1" applyAlignment="1">
      <alignment horizontal="center" vertical="center"/>
    </xf>
    <xf numFmtId="4" fontId="3" fillId="0" borderId="3" xfId="0" applyNumberFormat="1" applyFont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4" fontId="3" fillId="3" borderId="4" xfId="0" applyNumberFormat="1" applyFont="1" applyFill="1" applyBorder="1" applyAlignment="1">
      <alignment horizontal="right" vertical="center" wrapText="1"/>
    </xf>
    <xf numFmtId="4" fontId="3" fillId="2" borderId="4" xfId="0" applyNumberFormat="1" applyFont="1" applyFill="1" applyBorder="1" applyAlignment="1">
      <alignment horizontal="right" vertical="center" wrapText="1"/>
    </xf>
    <xf numFmtId="0" fontId="0" fillId="0" borderId="7" xfId="0" applyBorder="1" applyAlignment="1">
      <alignment horizontal="center" vertical="center"/>
    </xf>
    <xf numFmtId="4" fontId="3" fillId="0" borderId="5" xfId="0" applyNumberFormat="1" applyFont="1" applyBorder="1" applyAlignment="1">
      <alignment horizontal="right" vertical="center" wrapText="1"/>
    </xf>
    <xf numFmtId="0" fontId="0" fillId="2" borderId="6" xfId="0" applyFill="1" applyBorder="1" applyAlignment="1">
      <alignment vertical="center" wrapText="1"/>
    </xf>
    <xf numFmtId="0" fontId="0" fillId="0" borderId="6" xfId="0" applyBorder="1"/>
    <xf numFmtId="0" fontId="0" fillId="0" borderId="8" xfId="0" applyBorder="1" applyAlignment="1">
      <alignment horizontal="right"/>
    </xf>
    <xf numFmtId="0" fontId="0" fillId="4" borderId="8" xfId="0" applyFill="1" applyBorder="1" applyAlignment="1">
      <alignment horizontal="right"/>
    </xf>
    <xf numFmtId="4" fontId="4" fillId="3" borderId="4" xfId="0" applyNumberFormat="1" applyFont="1" applyFill="1" applyBorder="1" applyAlignment="1">
      <alignment horizontal="right" vertical="center" wrapText="1"/>
    </xf>
    <xf numFmtId="4" fontId="4" fillId="4" borderId="4" xfId="0" applyNumberFormat="1" applyFont="1" applyFill="1" applyBorder="1" applyAlignment="1">
      <alignment horizontal="right" vertical="center" wrapText="1"/>
    </xf>
    <xf numFmtId="0" fontId="0" fillId="0" borderId="0" xfId="0" applyBorder="1" applyAlignment="1">
      <alignment horizontal="right" vertical="center" wrapText="1"/>
    </xf>
    <xf numFmtId="4" fontId="3" fillId="5" borderId="0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0" xfId="0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0"/>
  <sheetViews>
    <sheetView tabSelected="1" topLeftCell="A10" workbookViewId="0">
      <selection activeCell="F25" sqref="F25"/>
    </sheetView>
  </sheetViews>
  <sheetFormatPr defaultRowHeight="15" x14ac:dyDescent="0.25"/>
  <cols>
    <col min="2" max="2" width="64.7109375" customWidth="1"/>
    <col min="3" max="3" width="17.7109375" style="1" customWidth="1"/>
    <col min="4" max="4" width="16.28515625" customWidth="1"/>
    <col min="5" max="5" width="13.7109375" customWidth="1"/>
  </cols>
  <sheetData>
    <row r="1" spans="2:8" ht="30" customHeight="1" x14ac:dyDescent="0.3">
      <c r="B1" s="32" t="s">
        <v>32</v>
      </c>
      <c r="C1" s="32"/>
      <c r="D1" s="32"/>
    </row>
    <row r="2" spans="2:8" ht="33.75" customHeight="1" x14ac:dyDescent="0.25">
      <c r="B2" s="31" t="s">
        <v>33</v>
      </c>
      <c r="C2" s="31"/>
      <c r="D2" s="31"/>
    </row>
    <row r="3" spans="2:8" ht="45" customHeight="1" x14ac:dyDescent="0.25">
      <c r="B3" s="30" t="s">
        <v>0</v>
      </c>
      <c r="C3" s="30"/>
      <c r="D3" s="30"/>
      <c r="E3" s="2"/>
      <c r="F3" s="2"/>
      <c r="G3" s="2"/>
      <c r="H3" s="2"/>
    </row>
    <row r="4" spans="2:8" x14ac:dyDescent="0.25">
      <c r="B4" s="3" t="s">
        <v>29</v>
      </c>
      <c r="C4" s="4"/>
      <c r="D4" s="4"/>
      <c r="E4" s="4"/>
      <c r="F4" s="4"/>
      <c r="G4" s="4"/>
      <c r="H4" s="4"/>
    </row>
    <row r="5" spans="2:8" ht="30.75" thickBot="1" x14ac:dyDescent="0.3">
      <c r="C5" s="5" t="s">
        <v>1</v>
      </c>
      <c r="D5" s="5" t="s">
        <v>2</v>
      </c>
    </row>
    <row r="6" spans="2:8" ht="15.75" thickBot="1" x14ac:dyDescent="0.3">
      <c r="B6" s="6" t="s">
        <v>3</v>
      </c>
      <c r="C6" s="7" t="s">
        <v>4</v>
      </c>
      <c r="D6" s="7" t="s">
        <v>5</v>
      </c>
      <c r="E6" s="8"/>
      <c r="F6" s="8"/>
    </row>
    <row r="7" spans="2:8" ht="15.75" thickBot="1" x14ac:dyDescent="0.3">
      <c r="B7" s="9" t="s">
        <v>6</v>
      </c>
      <c r="C7" s="10"/>
      <c r="D7" s="10"/>
      <c r="E7" s="8"/>
      <c r="F7" s="8"/>
    </row>
    <row r="8" spans="2:8" ht="15.75" thickBot="1" x14ac:dyDescent="0.3">
      <c r="B8" s="11" t="s">
        <v>7</v>
      </c>
      <c r="C8" s="12"/>
      <c r="D8" s="12"/>
      <c r="E8" s="8"/>
      <c r="F8" s="8"/>
    </row>
    <row r="9" spans="2:8" ht="15.75" thickBot="1" x14ac:dyDescent="0.3">
      <c r="B9" s="11" t="s">
        <v>8</v>
      </c>
      <c r="C9" s="12"/>
      <c r="D9" s="12"/>
      <c r="E9" s="8"/>
      <c r="F9" s="8"/>
    </row>
    <row r="10" spans="2:8" ht="15.75" thickBot="1" x14ac:dyDescent="0.3">
      <c r="B10" s="11" t="s">
        <v>9</v>
      </c>
      <c r="C10" s="12"/>
      <c r="D10" s="12"/>
      <c r="E10" s="8"/>
      <c r="F10" s="8"/>
    </row>
    <row r="11" spans="2:8" ht="15.75" thickBot="1" x14ac:dyDescent="0.3">
      <c r="B11" s="11" t="s">
        <v>10</v>
      </c>
      <c r="C11" s="12"/>
      <c r="D11" s="12"/>
      <c r="E11" s="8"/>
      <c r="F11" s="8"/>
    </row>
    <row r="12" spans="2:8" ht="15.75" thickBot="1" x14ac:dyDescent="0.3">
      <c r="B12" s="11" t="s">
        <v>11</v>
      </c>
      <c r="C12" s="12"/>
      <c r="D12" s="12"/>
      <c r="E12" s="8"/>
      <c r="F12" s="8"/>
    </row>
    <row r="13" spans="2:8" x14ac:dyDescent="0.25">
      <c r="B13" s="13" t="s">
        <v>12</v>
      </c>
      <c r="C13" s="14"/>
      <c r="D13" s="14"/>
      <c r="E13" s="15"/>
      <c r="F13" s="8"/>
    </row>
    <row r="14" spans="2:8" ht="15.75" thickBot="1" x14ac:dyDescent="0.3">
      <c r="B14" s="11" t="s">
        <v>13</v>
      </c>
      <c r="C14" s="16"/>
      <c r="D14" s="16"/>
      <c r="E14" s="15"/>
      <c r="F14" s="8"/>
    </row>
    <row r="15" spans="2:8" ht="15.75" thickBot="1" x14ac:dyDescent="0.3">
      <c r="B15" s="11" t="s">
        <v>14</v>
      </c>
      <c r="C15" s="12"/>
      <c r="D15" s="12"/>
      <c r="E15" s="8"/>
      <c r="F15" s="8"/>
    </row>
    <row r="16" spans="2:8" ht="15.75" thickBot="1" x14ac:dyDescent="0.3">
      <c r="B16" s="17" t="s">
        <v>15</v>
      </c>
      <c r="C16" s="18">
        <f>SUM(C7:C15)</f>
        <v>0</v>
      </c>
      <c r="D16" s="18">
        <f>SUM(D8:D15)</f>
        <v>0</v>
      </c>
      <c r="E16" s="8"/>
      <c r="F16" s="8"/>
    </row>
    <row r="17" spans="2:6" ht="15.75" thickBot="1" x14ac:dyDescent="0.3">
      <c r="B17" s="9" t="s">
        <v>16</v>
      </c>
      <c r="C17" s="19"/>
      <c r="D17" s="19"/>
      <c r="E17" s="8"/>
      <c r="F17" s="8"/>
    </row>
    <row r="18" spans="2:6" x14ac:dyDescent="0.25">
      <c r="B18" s="13" t="s">
        <v>17</v>
      </c>
      <c r="C18" s="14"/>
      <c r="D18" s="14"/>
      <c r="E18" s="15"/>
      <c r="F18" s="8"/>
    </row>
    <row r="19" spans="2:6" ht="15.75" thickBot="1" x14ac:dyDescent="0.3">
      <c r="B19" s="11" t="s">
        <v>18</v>
      </c>
      <c r="C19" s="16"/>
      <c r="D19" s="16"/>
      <c r="E19" s="15"/>
      <c r="F19" s="8"/>
    </row>
    <row r="20" spans="2:6" ht="15.75" thickBot="1" x14ac:dyDescent="0.3">
      <c r="B20" s="11" t="s">
        <v>19</v>
      </c>
      <c r="C20" s="12"/>
      <c r="D20" s="12"/>
      <c r="E20" s="20"/>
      <c r="F20" s="8"/>
    </row>
    <row r="21" spans="2:6" ht="15.75" thickBot="1" x14ac:dyDescent="0.3">
      <c r="B21" s="11" t="s">
        <v>20</v>
      </c>
      <c r="C21" s="12"/>
      <c r="D21" s="12"/>
      <c r="E21" s="20"/>
      <c r="F21" s="8"/>
    </row>
    <row r="22" spans="2:6" ht="15.75" thickBot="1" x14ac:dyDescent="0.3">
      <c r="B22" s="11" t="s">
        <v>21</v>
      </c>
      <c r="C22" s="12"/>
      <c r="D22" s="12"/>
      <c r="E22" s="20"/>
      <c r="F22" s="8"/>
    </row>
    <row r="23" spans="2:6" ht="15.75" thickBot="1" x14ac:dyDescent="0.3">
      <c r="B23" s="11" t="s">
        <v>22</v>
      </c>
      <c r="C23" s="12"/>
      <c r="D23" s="12"/>
      <c r="E23" s="20"/>
      <c r="F23" s="8"/>
    </row>
    <row r="24" spans="2:6" x14ac:dyDescent="0.25">
      <c r="B24" s="13" t="s">
        <v>23</v>
      </c>
      <c r="C24" s="14"/>
      <c r="D24" s="14"/>
      <c r="E24" s="15"/>
      <c r="F24" s="8"/>
    </row>
    <row r="25" spans="2:6" x14ac:dyDescent="0.25">
      <c r="B25" s="13" t="s">
        <v>24</v>
      </c>
      <c r="C25" s="21"/>
      <c r="D25" s="21"/>
      <c r="E25" s="15"/>
      <c r="F25" s="8"/>
    </row>
    <row r="26" spans="2:6" ht="15.75" thickBot="1" x14ac:dyDescent="0.3">
      <c r="B26" s="11" t="s">
        <v>25</v>
      </c>
      <c r="C26" s="16"/>
      <c r="D26" s="16"/>
      <c r="E26" s="20"/>
      <c r="F26" s="8"/>
    </row>
    <row r="27" spans="2:6" ht="15.75" thickBot="1" x14ac:dyDescent="0.3">
      <c r="B27" s="11" t="s">
        <v>26</v>
      </c>
      <c r="C27" s="12"/>
      <c r="D27" s="12"/>
      <c r="E27" s="20"/>
    </row>
    <row r="28" spans="2:6" ht="15.75" thickBot="1" x14ac:dyDescent="0.3">
      <c r="B28" s="17" t="s">
        <v>15</v>
      </c>
      <c r="C28" s="18">
        <f>SUM(C18:C27)</f>
        <v>0</v>
      </c>
      <c r="D28" s="18">
        <f>SUM(D18:D27)</f>
        <v>0</v>
      </c>
    </row>
    <row r="29" spans="2:6" ht="15.75" thickBot="1" x14ac:dyDescent="0.3">
      <c r="B29" s="22" t="s">
        <v>27</v>
      </c>
      <c r="C29" s="18"/>
      <c r="D29" s="18"/>
      <c r="E29" s="20"/>
    </row>
    <row r="30" spans="2:6" x14ac:dyDescent="0.25">
      <c r="B30" s="23"/>
      <c r="C30" s="24"/>
      <c r="D30" s="25"/>
      <c r="E30" s="20"/>
    </row>
    <row r="31" spans="2:6" ht="15.75" thickBot="1" x14ac:dyDescent="0.3">
      <c r="B31" s="17" t="s">
        <v>28</v>
      </c>
      <c r="C31" s="26">
        <f>C16+C28+C29</f>
        <v>0</v>
      </c>
      <c r="D31" s="27" t="s">
        <v>29</v>
      </c>
    </row>
    <row r="32" spans="2:6" ht="15.75" thickBot="1" x14ac:dyDescent="0.3">
      <c r="B32" s="17" t="s">
        <v>30</v>
      </c>
      <c r="C32" s="26">
        <f>+ROUND(C31*1.21,0)</f>
        <v>0</v>
      </c>
      <c r="D32" s="26">
        <f>D16+D28+D29</f>
        <v>0</v>
      </c>
    </row>
    <row r="33" spans="2:3" x14ac:dyDescent="0.25">
      <c r="B33" s="28"/>
      <c r="C33" s="29"/>
    </row>
    <row r="34" spans="2:3" x14ac:dyDescent="0.25">
      <c r="B34" t="s">
        <v>31</v>
      </c>
    </row>
    <row r="36" spans="2:3" x14ac:dyDescent="0.25">
      <c r="B36" s="33" t="s">
        <v>34</v>
      </c>
    </row>
    <row r="40" spans="2:3" x14ac:dyDescent="0.25">
      <c r="B40" t="s">
        <v>35</v>
      </c>
    </row>
  </sheetData>
  <mergeCells count="12">
    <mergeCell ref="C24:C26"/>
    <mergeCell ref="D24:D26"/>
    <mergeCell ref="E24:E25"/>
    <mergeCell ref="B1:D1"/>
    <mergeCell ref="B2:D2"/>
    <mergeCell ref="B3:D3"/>
    <mergeCell ref="C13:C14"/>
    <mergeCell ref="D13:D14"/>
    <mergeCell ref="E13:E14"/>
    <mergeCell ref="C18:C19"/>
    <mergeCell ref="D18:D19"/>
    <mergeCell ref="E18:E19"/>
  </mergeCells>
  <pageMargins left="0.7" right="0.7" top="0.78740157499999996" bottom="0.78740157499999996" header="0.3" footer="0.3"/>
  <pageSetup paperSize="9" scale="89" fitToHeight="0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Technik DPH Žampach správce, zástupce ředitele, Vaňo</dc:creator>
  <cp:lastModifiedBy>Technik DPH Žampach správce, zástupce ředitele, Vaňo</cp:lastModifiedBy>
  <cp:lastPrinted>2019-01-16T18:43:44Z</cp:lastPrinted>
  <dcterms:created xsi:type="dcterms:W3CDTF">2019-01-16T18:31:25Z</dcterms:created>
  <dcterms:modified xsi:type="dcterms:W3CDTF">2019-01-16T18:47:50Z</dcterms:modified>
</cp:coreProperties>
</file>